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21015" windowHeight="10740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4519"/>
</workbook>
</file>

<file path=xl/calcChain.xml><?xml version="1.0" encoding="utf-8"?>
<calcChain xmlns="http://schemas.openxmlformats.org/spreadsheetml/2006/main">
  <c r="G7" i="2"/>
  <c r="G8"/>
  <c r="G9"/>
  <c r="G10"/>
  <c r="G11"/>
  <c r="G12"/>
  <c r="G13"/>
  <c r="G14"/>
  <c r="G15"/>
  <c r="G16"/>
  <c r="G17"/>
  <c r="G18"/>
  <c r="G19"/>
</calcChain>
</file>

<file path=xl/sharedStrings.xml><?xml version="1.0" encoding="utf-8"?>
<sst xmlns="http://schemas.openxmlformats.org/spreadsheetml/2006/main" count="38" uniqueCount="38">
  <si>
    <t>Код</t>
  </si>
  <si>
    <t>Показник</t>
  </si>
  <si>
    <t>План на рік з урахуванням змін</t>
  </si>
  <si>
    <t>Касові видатки за вказаний період</t>
  </si>
  <si>
    <t>(грн)</t>
  </si>
  <si>
    <t>Спеціальний фонд (разом)</t>
  </si>
  <si>
    <t>01</t>
  </si>
  <si>
    <t xml:space="preserve">Рада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ради) 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</si>
  <si>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</si>
  <si>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</si>
  <si>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2111</t>
  </si>
  <si>
    <t>Заробітна плата</t>
  </si>
  <si>
    <t>2120</t>
  </si>
  <si>
    <t>Нарахування на оплату праці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</si>
  <si>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</si>
  <si>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</si>
  <si>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</si>
  <si>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</si>
  <si>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2272</t>
  </si>
  <si>
    <t>Оплата водопостачання та водовідведення</t>
  </si>
  <si>
    <t>2275</t>
  </si>
  <si>
    <t>Оплата інших енергоносіїв та інших комунальних послуг</t>
  </si>
  <si>
    <t>2800</t>
  </si>
  <si>
    <t>Інші поточні видатки</t>
  </si>
  <si>
    <t>02</t>
  </si>
  <si>
    <t>Виконавчий комітет місцевої ради (міської, селищної, сільської ради), Рада міністрів Автономної Республіки Крим, державна адміністрація (обласні державні адміністрації, Київська та Севастопольська міські державні адміністрації, районні державні адмін</t>
  </si>
  <si>
    <t>8240</t>
  </si>
  <si>
    <t>Заходи та роботи з територіальної оборони</t>
  </si>
  <si>
    <t>3110</t>
  </si>
  <si>
    <t>Придбання обладнання і предметів довгострокового користування</t>
  </si>
  <si>
    <t xml:space="preserve"> </t>
  </si>
  <si>
    <t xml:space="preserve">Усього </t>
  </si>
  <si>
    <t>Додаток 4 до звіту</t>
  </si>
  <si>
    <t>План на вказаний період</t>
  </si>
  <si>
    <t xml:space="preserve">% виконання на вказаний період </t>
  </si>
  <si>
    <t>Начальник фінансового управління райдержадміністрації</t>
  </si>
  <si>
    <t xml:space="preserve">                   Ірина ДЯЧЕНКО</t>
  </si>
  <si>
    <t>Аналіз фінансування установ районного бюджету за І квартал 2025 року</t>
  </si>
</sst>
</file>

<file path=xl/styles.xml><?xml version="1.0" encoding="utf-8"?>
<styleSheet xmlns="http://schemas.openxmlformats.org/spreadsheetml/2006/main">
  <fonts count="30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7">
    <xf numFmtId="0" fontId="0" fillId="0" borderId="0"/>
    <xf numFmtId="0" fontId="1" fillId="0" borderId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7" fillId="0" borderId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0" fontId="8" fillId="8" borderId="2" applyNumberFormat="0" applyAlignment="0" applyProtection="0"/>
    <xf numFmtId="0" fontId="9" fillId="5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/>
    <xf numFmtId="0" fontId="14" fillId="0" borderId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2" applyNumberFormat="0" applyAlignment="0" applyProtection="0"/>
    <xf numFmtId="0" fontId="19" fillId="0" borderId="0"/>
    <xf numFmtId="0" fontId="20" fillId="0" borderId="8" applyNumberFormat="0" applyFill="0" applyAlignment="0" applyProtection="0"/>
    <xf numFmtId="0" fontId="21" fillId="4" borderId="0" applyNumberFormat="0" applyBorder="0" applyAlignment="0" applyProtection="0"/>
    <xf numFmtId="0" fontId="5" fillId="23" borderId="9" applyNumberFormat="0" applyFont="0" applyAlignment="0" applyProtection="0"/>
    <xf numFmtId="0" fontId="1" fillId="23" borderId="9" applyNumberFormat="0" applyFont="0" applyAlignment="0" applyProtection="0"/>
    <xf numFmtId="0" fontId="22" fillId="22" borderId="10" applyNumberFormat="0" applyAlignment="0" applyProtection="0"/>
    <xf numFmtId="0" fontId="23" fillId="24" borderId="0" applyNumberFormat="0" applyBorder="0" applyAlignment="0" applyProtection="0"/>
    <xf numFmtId="0" fontId="24" fillId="0" borderId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</cellStyleXfs>
  <cellXfs count="22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3" fillId="0" borderId="1" xfId="1" applyFont="1" applyBorder="1" applyAlignment="1">
      <alignment horizontal="center"/>
    </xf>
    <xf numFmtId="0" fontId="1" fillId="0" borderId="1" xfId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4" fontId="1" fillId="0" borderId="1" xfId="1" applyNumberFormat="1" applyBorder="1" applyAlignment="1">
      <alignment vertical="center"/>
    </xf>
    <xf numFmtId="4" fontId="27" fillId="2" borderId="1" xfId="1" applyNumberFormat="1" applyFont="1" applyFill="1" applyBorder="1" applyAlignment="1">
      <alignment vertical="center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28" fillId="0" borderId="0" xfId="0" applyFont="1" applyAlignment="1">
      <alignment horizontal="center"/>
    </xf>
    <xf numFmtId="0" fontId="28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1" fillId="0" borderId="0" xfId="1" applyAlignment="1">
      <alignment vertical="center"/>
    </xf>
  </cellXfs>
  <cellStyles count="67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20% – Акцентування1" xfId="8"/>
    <cellStyle name="20% – Акцентування2" xfId="9"/>
    <cellStyle name="20% – Акцентування3" xfId="10"/>
    <cellStyle name="20% – Акцентування4" xfId="11"/>
    <cellStyle name="20% – Акцентування5" xfId="12"/>
    <cellStyle name="20% – Акцентування6" xfId="13"/>
    <cellStyle name="40% — акцент1" xfId="14"/>
    <cellStyle name="40% — акцент2" xfId="15"/>
    <cellStyle name="40% — акцент3" xfId="16"/>
    <cellStyle name="40% — акцент4" xfId="17"/>
    <cellStyle name="40% — акцент5" xfId="18"/>
    <cellStyle name="40% — акцент6" xfId="19"/>
    <cellStyle name="40% – Акцентування1" xfId="20"/>
    <cellStyle name="40% – Акцентування2" xfId="21"/>
    <cellStyle name="40% – Акцентування3" xfId="22"/>
    <cellStyle name="40% – Акцентування4" xfId="23"/>
    <cellStyle name="40% – Акцентування5" xfId="24"/>
    <cellStyle name="40% – Акцентування6" xfId="25"/>
    <cellStyle name="60% — акцент1" xfId="26"/>
    <cellStyle name="60% — акцент2" xfId="27"/>
    <cellStyle name="60% — акцент3" xfId="28"/>
    <cellStyle name="60% — акцент4" xfId="29"/>
    <cellStyle name="60% — акцент5" xfId="30"/>
    <cellStyle name="60% — акцент6" xfId="31"/>
    <cellStyle name="60% – Акцентування1" xfId="32"/>
    <cellStyle name="60% – Акцентування2" xfId="33"/>
    <cellStyle name="60% – Акцентування3" xfId="34"/>
    <cellStyle name="60% – Акцентування4" xfId="35"/>
    <cellStyle name="60% – Акцентування5" xfId="36"/>
    <cellStyle name="60% – Акцентування6" xfId="37"/>
    <cellStyle name="Normal_Доходи" xfId="38"/>
    <cellStyle name="Акцентування1" xfId="39"/>
    <cellStyle name="Акцентування2" xfId="40"/>
    <cellStyle name="Акцентування3" xfId="41"/>
    <cellStyle name="Акцентування4" xfId="42"/>
    <cellStyle name="Акцентування5" xfId="43"/>
    <cellStyle name="Акцентування6" xfId="44"/>
    <cellStyle name="Ввід" xfId="45"/>
    <cellStyle name="Добре" xfId="46"/>
    <cellStyle name="Заголовок 1 2" xfId="47"/>
    <cellStyle name="Заголовок 2 2" xfId="48"/>
    <cellStyle name="Заголовок 3 2" xfId="49"/>
    <cellStyle name="Заголовок 4 2" xfId="50"/>
    <cellStyle name="Звичайний 2" xfId="51"/>
    <cellStyle name="Звичайний 3" xfId="52"/>
    <cellStyle name="Зв'язана клітинка" xfId="53"/>
    <cellStyle name="Контрольна клітинка" xfId="54"/>
    <cellStyle name="Назва" xfId="55"/>
    <cellStyle name="Обчислення" xfId="56"/>
    <cellStyle name="Обычный" xfId="0" builtinId="0"/>
    <cellStyle name="Обычный 2" xfId="1"/>
    <cellStyle name="Обычный 3" xfId="57"/>
    <cellStyle name="Підсумок" xfId="58"/>
    <cellStyle name="Поганий" xfId="59"/>
    <cellStyle name="Примечание 2" xfId="60"/>
    <cellStyle name="Примітка" xfId="61"/>
    <cellStyle name="Результат" xfId="62"/>
    <cellStyle name="Середній" xfId="63"/>
    <cellStyle name="Стиль 1" xfId="64"/>
    <cellStyle name="Текст попередження" xfId="65"/>
    <cellStyle name="Текст пояснення" xfId="66"/>
  </cellStyles>
  <dxfs count="63"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9"/>
  <sheetViews>
    <sheetView tabSelected="1" topLeftCell="B1" workbookViewId="0">
      <selection activeCell="J8" sqref="J8"/>
    </sheetView>
  </sheetViews>
  <sheetFormatPr defaultRowHeight="12.75"/>
  <cols>
    <col min="1" max="1" width="0" style="1" hidden="1" customWidth="1"/>
    <col min="2" max="2" width="12.7109375" style="8" customWidth="1"/>
    <col min="3" max="3" width="50.7109375" style="7" customWidth="1"/>
    <col min="4" max="6" width="15.7109375" style="1" customWidth="1"/>
    <col min="7" max="7" width="17.42578125" style="1" customWidth="1"/>
    <col min="8" max="247" width="9.140625" style="1"/>
    <col min="248" max="248" width="12.7109375" style="1" customWidth="1"/>
    <col min="249" max="249" width="50.7109375" style="1" customWidth="1"/>
    <col min="250" max="263" width="15.7109375" style="1" customWidth="1"/>
    <col min="264" max="503" width="9.140625" style="1"/>
    <col min="504" max="504" width="12.7109375" style="1" customWidth="1"/>
    <col min="505" max="505" width="50.7109375" style="1" customWidth="1"/>
    <col min="506" max="519" width="15.7109375" style="1" customWidth="1"/>
    <col min="520" max="759" width="9.140625" style="1"/>
    <col min="760" max="760" width="12.7109375" style="1" customWidth="1"/>
    <col min="761" max="761" width="50.7109375" style="1" customWidth="1"/>
    <col min="762" max="775" width="15.7109375" style="1" customWidth="1"/>
    <col min="776" max="1015" width="9.140625" style="1"/>
    <col min="1016" max="1016" width="12.7109375" style="1" customWidth="1"/>
    <col min="1017" max="1017" width="50.7109375" style="1" customWidth="1"/>
    <col min="1018" max="1031" width="15.7109375" style="1" customWidth="1"/>
    <col min="1032" max="1271" width="9.140625" style="1"/>
    <col min="1272" max="1272" width="12.7109375" style="1" customWidth="1"/>
    <col min="1273" max="1273" width="50.7109375" style="1" customWidth="1"/>
    <col min="1274" max="1287" width="15.7109375" style="1" customWidth="1"/>
    <col min="1288" max="1527" width="9.140625" style="1"/>
    <col min="1528" max="1528" width="12.7109375" style="1" customWidth="1"/>
    <col min="1529" max="1529" width="50.7109375" style="1" customWidth="1"/>
    <col min="1530" max="1543" width="15.7109375" style="1" customWidth="1"/>
    <col min="1544" max="1783" width="9.140625" style="1"/>
    <col min="1784" max="1784" width="12.7109375" style="1" customWidth="1"/>
    <col min="1785" max="1785" width="50.7109375" style="1" customWidth="1"/>
    <col min="1786" max="1799" width="15.7109375" style="1" customWidth="1"/>
    <col min="1800" max="2039" width="9.140625" style="1"/>
    <col min="2040" max="2040" width="12.7109375" style="1" customWidth="1"/>
    <col min="2041" max="2041" width="50.7109375" style="1" customWidth="1"/>
    <col min="2042" max="2055" width="15.7109375" style="1" customWidth="1"/>
    <col min="2056" max="2295" width="9.140625" style="1"/>
    <col min="2296" max="2296" width="12.7109375" style="1" customWidth="1"/>
    <col min="2297" max="2297" width="50.7109375" style="1" customWidth="1"/>
    <col min="2298" max="2311" width="15.7109375" style="1" customWidth="1"/>
    <col min="2312" max="2551" width="9.140625" style="1"/>
    <col min="2552" max="2552" width="12.7109375" style="1" customWidth="1"/>
    <col min="2553" max="2553" width="50.7109375" style="1" customWidth="1"/>
    <col min="2554" max="2567" width="15.7109375" style="1" customWidth="1"/>
    <col min="2568" max="2807" width="9.140625" style="1"/>
    <col min="2808" max="2808" width="12.7109375" style="1" customWidth="1"/>
    <col min="2809" max="2809" width="50.7109375" style="1" customWidth="1"/>
    <col min="2810" max="2823" width="15.7109375" style="1" customWidth="1"/>
    <col min="2824" max="3063" width="9.140625" style="1"/>
    <col min="3064" max="3064" width="12.7109375" style="1" customWidth="1"/>
    <col min="3065" max="3065" width="50.7109375" style="1" customWidth="1"/>
    <col min="3066" max="3079" width="15.7109375" style="1" customWidth="1"/>
    <col min="3080" max="3319" width="9.140625" style="1"/>
    <col min="3320" max="3320" width="12.7109375" style="1" customWidth="1"/>
    <col min="3321" max="3321" width="50.7109375" style="1" customWidth="1"/>
    <col min="3322" max="3335" width="15.7109375" style="1" customWidth="1"/>
    <col min="3336" max="3575" width="9.140625" style="1"/>
    <col min="3576" max="3576" width="12.7109375" style="1" customWidth="1"/>
    <col min="3577" max="3577" width="50.7109375" style="1" customWidth="1"/>
    <col min="3578" max="3591" width="15.7109375" style="1" customWidth="1"/>
    <col min="3592" max="3831" width="9.140625" style="1"/>
    <col min="3832" max="3832" width="12.7109375" style="1" customWidth="1"/>
    <col min="3833" max="3833" width="50.7109375" style="1" customWidth="1"/>
    <col min="3834" max="3847" width="15.7109375" style="1" customWidth="1"/>
    <col min="3848" max="4087" width="9.140625" style="1"/>
    <col min="4088" max="4088" width="12.7109375" style="1" customWidth="1"/>
    <col min="4089" max="4089" width="50.7109375" style="1" customWidth="1"/>
    <col min="4090" max="4103" width="15.7109375" style="1" customWidth="1"/>
    <col min="4104" max="4343" width="9.140625" style="1"/>
    <col min="4344" max="4344" width="12.7109375" style="1" customWidth="1"/>
    <col min="4345" max="4345" width="50.7109375" style="1" customWidth="1"/>
    <col min="4346" max="4359" width="15.7109375" style="1" customWidth="1"/>
    <col min="4360" max="4599" width="9.140625" style="1"/>
    <col min="4600" max="4600" width="12.7109375" style="1" customWidth="1"/>
    <col min="4601" max="4601" width="50.7109375" style="1" customWidth="1"/>
    <col min="4602" max="4615" width="15.7109375" style="1" customWidth="1"/>
    <col min="4616" max="4855" width="9.140625" style="1"/>
    <col min="4856" max="4856" width="12.7109375" style="1" customWidth="1"/>
    <col min="4857" max="4857" width="50.7109375" style="1" customWidth="1"/>
    <col min="4858" max="4871" width="15.7109375" style="1" customWidth="1"/>
    <col min="4872" max="5111" width="9.140625" style="1"/>
    <col min="5112" max="5112" width="12.7109375" style="1" customWidth="1"/>
    <col min="5113" max="5113" width="50.7109375" style="1" customWidth="1"/>
    <col min="5114" max="5127" width="15.7109375" style="1" customWidth="1"/>
    <col min="5128" max="5367" width="9.140625" style="1"/>
    <col min="5368" max="5368" width="12.7109375" style="1" customWidth="1"/>
    <col min="5369" max="5369" width="50.7109375" style="1" customWidth="1"/>
    <col min="5370" max="5383" width="15.7109375" style="1" customWidth="1"/>
    <col min="5384" max="5623" width="9.140625" style="1"/>
    <col min="5624" max="5624" width="12.7109375" style="1" customWidth="1"/>
    <col min="5625" max="5625" width="50.7109375" style="1" customWidth="1"/>
    <col min="5626" max="5639" width="15.7109375" style="1" customWidth="1"/>
    <col min="5640" max="5879" width="9.140625" style="1"/>
    <col min="5880" max="5880" width="12.7109375" style="1" customWidth="1"/>
    <col min="5881" max="5881" width="50.7109375" style="1" customWidth="1"/>
    <col min="5882" max="5895" width="15.7109375" style="1" customWidth="1"/>
    <col min="5896" max="6135" width="9.140625" style="1"/>
    <col min="6136" max="6136" width="12.7109375" style="1" customWidth="1"/>
    <col min="6137" max="6137" width="50.7109375" style="1" customWidth="1"/>
    <col min="6138" max="6151" width="15.7109375" style="1" customWidth="1"/>
    <col min="6152" max="6391" width="9.140625" style="1"/>
    <col min="6392" max="6392" width="12.7109375" style="1" customWidth="1"/>
    <col min="6393" max="6393" width="50.7109375" style="1" customWidth="1"/>
    <col min="6394" max="6407" width="15.7109375" style="1" customWidth="1"/>
    <col min="6408" max="6647" width="9.140625" style="1"/>
    <col min="6648" max="6648" width="12.7109375" style="1" customWidth="1"/>
    <col min="6649" max="6649" width="50.7109375" style="1" customWidth="1"/>
    <col min="6650" max="6663" width="15.7109375" style="1" customWidth="1"/>
    <col min="6664" max="6903" width="9.140625" style="1"/>
    <col min="6904" max="6904" width="12.7109375" style="1" customWidth="1"/>
    <col min="6905" max="6905" width="50.7109375" style="1" customWidth="1"/>
    <col min="6906" max="6919" width="15.7109375" style="1" customWidth="1"/>
    <col min="6920" max="7159" width="9.140625" style="1"/>
    <col min="7160" max="7160" width="12.7109375" style="1" customWidth="1"/>
    <col min="7161" max="7161" width="50.7109375" style="1" customWidth="1"/>
    <col min="7162" max="7175" width="15.7109375" style="1" customWidth="1"/>
    <col min="7176" max="7415" width="9.140625" style="1"/>
    <col min="7416" max="7416" width="12.7109375" style="1" customWidth="1"/>
    <col min="7417" max="7417" width="50.7109375" style="1" customWidth="1"/>
    <col min="7418" max="7431" width="15.7109375" style="1" customWidth="1"/>
    <col min="7432" max="7671" width="9.140625" style="1"/>
    <col min="7672" max="7672" width="12.7109375" style="1" customWidth="1"/>
    <col min="7673" max="7673" width="50.7109375" style="1" customWidth="1"/>
    <col min="7674" max="7687" width="15.7109375" style="1" customWidth="1"/>
    <col min="7688" max="7927" width="9.140625" style="1"/>
    <col min="7928" max="7928" width="12.7109375" style="1" customWidth="1"/>
    <col min="7929" max="7929" width="50.7109375" style="1" customWidth="1"/>
    <col min="7930" max="7943" width="15.7109375" style="1" customWidth="1"/>
    <col min="7944" max="8183" width="9.140625" style="1"/>
    <col min="8184" max="8184" width="12.7109375" style="1" customWidth="1"/>
    <col min="8185" max="8185" width="50.7109375" style="1" customWidth="1"/>
    <col min="8186" max="8199" width="15.7109375" style="1" customWidth="1"/>
    <col min="8200" max="8439" width="9.140625" style="1"/>
    <col min="8440" max="8440" width="12.7109375" style="1" customWidth="1"/>
    <col min="8441" max="8441" width="50.7109375" style="1" customWidth="1"/>
    <col min="8442" max="8455" width="15.7109375" style="1" customWidth="1"/>
    <col min="8456" max="8695" width="9.140625" style="1"/>
    <col min="8696" max="8696" width="12.7109375" style="1" customWidth="1"/>
    <col min="8697" max="8697" width="50.7109375" style="1" customWidth="1"/>
    <col min="8698" max="8711" width="15.7109375" style="1" customWidth="1"/>
    <col min="8712" max="8951" width="9.140625" style="1"/>
    <col min="8952" max="8952" width="12.7109375" style="1" customWidth="1"/>
    <col min="8953" max="8953" width="50.7109375" style="1" customWidth="1"/>
    <col min="8954" max="8967" width="15.7109375" style="1" customWidth="1"/>
    <col min="8968" max="9207" width="9.140625" style="1"/>
    <col min="9208" max="9208" width="12.7109375" style="1" customWidth="1"/>
    <col min="9209" max="9209" width="50.7109375" style="1" customWidth="1"/>
    <col min="9210" max="9223" width="15.7109375" style="1" customWidth="1"/>
    <col min="9224" max="9463" width="9.140625" style="1"/>
    <col min="9464" max="9464" width="12.7109375" style="1" customWidth="1"/>
    <col min="9465" max="9465" width="50.7109375" style="1" customWidth="1"/>
    <col min="9466" max="9479" width="15.7109375" style="1" customWidth="1"/>
    <col min="9480" max="9719" width="9.140625" style="1"/>
    <col min="9720" max="9720" width="12.7109375" style="1" customWidth="1"/>
    <col min="9721" max="9721" width="50.7109375" style="1" customWidth="1"/>
    <col min="9722" max="9735" width="15.7109375" style="1" customWidth="1"/>
    <col min="9736" max="9975" width="9.140625" style="1"/>
    <col min="9976" max="9976" width="12.7109375" style="1" customWidth="1"/>
    <col min="9977" max="9977" width="50.7109375" style="1" customWidth="1"/>
    <col min="9978" max="9991" width="15.7109375" style="1" customWidth="1"/>
    <col min="9992" max="10231" width="9.140625" style="1"/>
    <col min="10232" max="10232" width="12.7109375" style="1" customWidth="1"/>
    <col min="10233" max="10233" width="50.7109375" style="1" customWidth="1"/>
    <col min="10234" max="10247" width="15.7109375" style="1" customWidth="1"/>
    <col min="10248" max="10487" width="9.140625" style="1"/>
    <col min="10488" max="10488" width="12.7109375" style="1" customWidth="1"/>
    <col min="10489" max="10489" width="50.7109375" style="1" customWidth="1"/>
    <col min="10490" max="10503" width="15.7109375" style="1" customWidth="1"/>
    <col min="10504" max="10743" width="9.140625" style="1"/>
    <col min="10744" max="10744" width="12.7109375" style="1" customWidth="1"/>
    <col min="10745" max="10745" width="50.7109375" style="1" customWidth="1"/>
    <col min="10746" max="10759" width="15.7109375" style="1" customWidth="1"/>
    <col min="10760" max="10999" width="9.140625" style="1"/>
    <col min="11000" max="11000" width="12.7109375" style="1" customWidth="1"/>
    <col min="11001" max="11001" width="50.7109375" style="1" customWidth="1"/>
    <col min="11002" max="11015" width="15.7109375" style="1" customWidth="1"/>
    <col min="11016" max="11255" width="9.140625" style="1"/>
    <col min="11256" max="11256" width="12.7109375" style="1" customWidth="1"/>
    <col min="11257" max="11257" width="50.7109375" style="1" customWidth="1"/>
    <col min="11258" max="11271" width="15.7109375" style="1" customWidth="1"/>
    <col min="11272" max="11511" width="9.140625" style="1"/>
    <col min="11512" max="11512" width="12.7109375" style="1" customWidth="1"/>
    <col min="11513" max="11513" width="50.7109375" style="1" customWidth="1"/>
    <col min="11514" max="11527" width="15.7109375" style="1" customWidth="1"/>
    <col min="11528" max="11767" width="9.140625" style="1"/>
    <col min="11768" max="11768" width="12.7109375" style="1" customWidth="1"/>
    <col min="11769" max="11769" width="50.7109375" style="1" customWidth="1"/>
    <col min="11770" max="11783" width="15.7109375" style="1" customWidth="1"/>
    <col min="11784" max="12023" width="9.140625" style="1"/>
    <col min="12024" max="12024" width="12.7109375" style="1" customWidth="1"/>
    <col min="12025" max="12025" width="50.7109375" style="1" customWidth="1"/>
    <col min="12026" max="12039" width="15.7109375" style="1" customWidth="1"/>
    <col min="12040" max="12279" width="9.140625" style="1"/>
    <col min="12280" max="12280" width="12.7109375" style="1" customWidth="1"/>
    <col min="12281" max="12281" width="50.7109375" style="1" customWidth="1"/>
    <col min="12282" max="12295" width="15.7109375" style="1" customWidth="1"/>
    <col min="12296" max="12535" width="9.140625" style="1"/>
    <col min="12536" max="12536" width="12.7109375" style="1" customWidth="1"/>
    <col min="12537" max="12537" width="50.7109375" style="1" customWidth="1"/>
    <col min="12538" max="12551" width="15.7109375" style="1" customWidth="1"/>
    <col min="12552" max="12791" width="9.140625" style="1"/>
    <col min="12792" max="12792" width="12.7109375" style="1" customWidth="1"/>
    <col min="12793" max="12793" width="50.7109375" style="1" customWidth="1"/>
    <col min="12794" max="12807" width="15.7109375" style="1" customWidth="1"/>
    <col min="12808" max="13047" width="9.140625" style="1"/>
    <col min="13048" max="13048" width="12.7109375" style="1" customWidth="1"/>
    <col min="13049" max="13049" width="50.7109375" style="1" customWidth="1"/>
    <col min="13050" max="13063" width="15.7109375" style="1" customWidth="1"/>
    <col min="13064" max="13303" width="9.140625" style="1"/>
    <col min="13304" max="13304" width="12.7109375" style="1" customWidth="1"/>
    <col min="13305" max="13305" width="50.7109375" style="1" customWidth="1"/>
    <col min="13306" max="13319" width="15.7109375" style="1" customWidth="1"/>
    <col min="13320" max="13559" width="9.140625" style="1"/>
    <col min="13560" max="13560" width="12.7109375" style="1" customWidth="1"/>
    <col min="13561" max="13561" width="50.7109375" style="1" customWidth="1"/>
    <col min="13562" max="13575" width="15.7109375" style="1" customWidth="1"/>
    <col min="13576" max="13815" width="9.140625" style="1"/>
    <col min="13816" max="13816" width="12.7109375" style="1" customWidth="1"/>
    <col min="13817" max="13817" width="50.7109375" style="1" customWidth="1"/>
    <col min="13818" max="13831" width="15.7109375" style="1" customWidth="1"/>
    <col min="13832" max="14071" width="9.140625" style="1"/>
    <col min="14072" max="14072" width="12.7109375" style="1" customWidth="1"/>
    <col min="14073" max="14073" width="50.7109375" style="1" customWidth="1"/>
    <col min="14074" max="14087" width="15.7109375" style="1" customWidth="1"/>
    <col min="14088" max="14327" width="9.140625" style="1"/>
    <col min="14328" max="14328" width="12.7109375" style="1" customWidth="1"/>
    <col min="14329" max="14329" width="50.7109375" style="1" customWidth="1"/>
    <col min="14330" max="14343" width="15.7109375" style="1" customWidth="1"/>
    <col min="14344" max="14583" width="9.140625" style="1"/>
    <col min="14584" max="14584" width="12.7109375" style="1" customWidth="1"/>
    <col min="14585" max="14585" width="50.7109375" style="1" customWidth="1"/>
    <col min="14586" max="14599" width="15.7109375" style="1" customWidth="1"/>
    <col min="14600" max="14839" width="9.140625" style="1"/>
    <col min="14840" max="14840" width="12.7109375" style="1" customWidth="1"/>
    <col min="14841" max="14841" width="50.7109375" style="1" customWidth="1"/>
    <col min="14842" max="14855" width="15.7109375" style="1" customWidth="1"/>
    <col min="14856" max="15095" width="9.140625" style="1"/>
    <col min="15096" max="15096" width="12.7109375" style="1" customWidth="1"/>
    <col min="15097" max="15097" width="50.7109375" style="1" customWidth="1"/>
    <col min="15098" max="15111" width="15.7109375" style="1" customWidth="1"/>
    <col min="15112" max="15351" width="9.140625" style="1"/>
    <col min="15352" max="15352" width="12.7109375" style="1" customWidth="1"/>
    <col min="15353" max="15353" width="50.7109375" style="1" customWidth="1"/>
    <col min="15354" max="15367" width="15.7109375" style="1" customWidth="1"/>
    <col min="15368" max="15607" width="9.140625" style="1"/>
    <col min="15608" max="15608" width="12.7109375" style="1" customWidth="1"/>
    <col min="15609" max="15609" width="50.7109375" style="1" customWidth="1"/>
    <col min="15610" max="15623" width="15.7109375" style="1" customWidth="1"/>
    <col min="15624" max="15863" width="9.140625" style="1"/>
    <col min="15864" max="15864" width="12.7109375" style="1" customWidth="1"/>
    <col min="15865" max="15865" width="50.7109375" style="1" customWidth="1"/>
    <col min="15866" max="15879" width="15.7109375" style="1" customWidth="1"/>
    <col min="15880" max="16119" width="9.140625" style="1"/>
    <col min="16120" max="16120" width="12.7109375" style="1" customWidth="1"/>
    <col min="16121" max="16121" width="50.7109375" style="1" customWidth="1"/>
    <col min="16122" max="16135" width="15.7109375" style="1" customWidth="1"/>
    <col min="16136" max="16384" width="9.140625" style="1"/>
  </cols>
  <sheetData>
    <row r="1" spans="1:10">
      <c r="G1" s="1" t="s">
        <v>32</v>
      </c>
    </row>
    <row r="2" spans="1:10" ht="18">
      <c r="B2" s="16" t="s">
        <v>37</v>
      </c>
      <c r="C2" s="16"/>
      <c r="D2" s="16"/>
      <c r="E2" s="16"/>
      <c r="F2" s="16"/>
      <c r="G2" s="16"/>
    </row>
    <row r="3" spans="1:10">
      <c r="B3" s="17" t="s">
        <v>5</v>
      </c>
      <c r="C3" s="17"/>
      <c r="D3" s="17"/>
      <c r="E3" s="17"/>
      <c r="F3" s="17"/>
      <c r="G3" s="17"/>
    </row>
    <row r="4" spans="1:10">
      <c r="G4" s="2" t="s">
        <v>4</v>
      </c>
    </row>
    <row r="5" spans="1:10" s="4" customFormat="1" ht="38.25">
      <c r="A5" s="9"/>
      <c r="B5" s="3" t="s">
        <v>0</v>
      </c>
      <c r="C5" s="3" t="s">
        <v>1</v>
      </c>
      <c r="D5" s="3" t="s">
        <v>2</v>
      </c>
      <c r="E5" s="3" t="s">
        <v>33</v>
      </c>
      <c r="F5" s="3" t="s">
        <v>3</v>
      </c>
      <c r="G5" s="3" t="s">
        <v>34</v>
      </c>
    </row>
    <row r="6" spans="1:10">
      <c r="A6" s="10"/>
      <c r="B6" s="5">
        <v>1</v>
      </c>
      <c r="C6" s="5">
        <v>2</v>
      </c>
      <c r="D6" s="5">
        <v>4</v>
      </c>
      <c r="E6" s="5">
        <v>5</v>
      </c>
      <c r="F6" s="5">
        <v>8</v>
      </c>
      <c r="G6" s="5">
        <v>16</v>
      </c>
    </row>
    <row r="7" spans="1:10" ht="76.5">
      <c r="A7" s="11">
        <v>1</v>
      </c>
      <c r="B7" s="12" t="s">
        <v>6</v>
      </c>
      <c r="C7" s="13" t="s">
        <v>7</v>
      </c>
      <c r="D7" s="14">
        <v>200000</v>
      </c>
      <c r="E7" s="14">
        <v>50000</v>
      </c>
      <c r="F7" s="14">
        <v>145497.82</v>
      </c>
      <c r="G7" s="15">
        <f>IF(E7=0,0,(F7/E7)*100)</f>
        <v>290.99563999999998</v>
      </c>
      <c r="H7" s="6"/>
    </row>
    <row r="8" spans="1:10" ht="63.75">
      <c r="A8" s="11">
        <v>1</v>
      </c>
      <c r="B8" s="12" t="s">
        <v>8</v>
      </c>
      <c r="C8" s="13" t="s">
        <v>9</v>
      </c>
      <c r="D8" s="14">
        <v>200000</v>
      </c>
      <c r="E8" s="14">
        <v>50000</v>
      </c>
      <c r="F8" s="14">
        <v>145497.82</v>
      </c>
      <c r="G8" s="15">
        <f>IF(E8=0,0,(F8/E8)*100)</f>
        <v>290.99563999999998</v>
      </c>
      <c r="H8" s="6"/>
      <c r="J8" s="21"/>
    </row>
    <row r="9" spans="1:10">
      <c r="A9" s="11">
        <v>0</v>
      </c>
      <c r="B9" s="12" t="s">
        <v>10</v>
      </c>
      <c r="C9" s="13" t="s">
        <v>11</v>
      </c>
      <c r="D9" s="14">
        <v>0</v>
      </c>
      <c r="E9" s="14">
        <v>0</v>
      </c>
      <c r="F9" s="14">
        <v>89261</v>
      </c>
      <c r="G9" s="15">
        <f>IF(E9=0,0,(F9/E9)*100)</f>
        <v>0</v>
      </c>
      <c r="H9" s="6"/>
    </row>
    <row r="10" spans="1:10">
      <c r="A10" s="11">
        <v>0</v>
      </c>
      <c r="B10" s="12" t="s">
        <v>12</v>
      </c>
      <c r="C10" s="13" t="s">
        <v>13</v>
      </c>
      <c r="D10" s="14">
        <v>0</v>
      </c>
      <c r="E10" s="14">
        <v>0</v>
      </c>
      <c r="F10" s="14">
        <v>10036.299999999999</v>
      </c>
      <c r="G10" s="15">
        <f>IF(E10=0,0,(F10/E10)*100)</f>
        <v>0</v>
      </c>
      <c r="H10" s="6"/>
    </row>
    <row r="11" spans="1:10">
      <c r="A11" s="11">
        <v>0</v>
      </c>
      <c r="B11" s="12" t="s">
        <v>14</v>
      </c>
      <c r="C11" s="13" t="s">
        <v>15</v>
      </c>
      <c r="D11" s="14">
        <v>100000</v>
      </c>
      <c r="E11" s="14">
        <v>25000</v>
      </c>
      <c r="F11" s="14">
        <v>27425</v>
      </c>
      <c r="G11" s="15">
        <f>IF(E11=0,0,(F11/E11)*100)</f>
        <v>109.7</v>
      </c>
      <c r="H11" s="6"/>
    </row>
    <row r="12" spans="1:10">
      <c r="A12" s="11">
        <v>0</v>
      </c>
      <c r="B12" s="12" t="s">
        <v>16</v>
      </c>
      <c r="C12" s="13" t="s">
        <v>17</v>
      </c>
      <c r="D12" s="14">
        <v>80000</v>
      </c>
      <c r="E12" s="14">
        <v>20000</v>
      </c>
      <c r="F12" s="14">
        <v>6519.28</v>
      </c>
      <c r="G12" s="15">
        <f>IF(E12=0,0,(F12/E12)*100)</f>
        <v>32.596399999999996</v>
      </c>
      <c r="H12" s="6"/>
    </row>
    <row r="13" spans="1:10">
      <c r="A13" s="11">
        <v>0</v>
      </c>
      <c r="B13" s="12" t="s">
        <v>18</v>
      </c>
      <c r="C13" s="13" t="s">
        <v>19</v>
      </c>
      <c r="D13" s="14">
        <v>0</v>
      </c>
      <c r="E13" s="14">
        <v>0</v>
      </c>
      <c r="F13" s="14">
        <v>96.53</v>
      </c>
      <c r="G13" s="15">
        <f>IF(E13=0,0,(F13/E13)*100)</f>
        <v>0</v>
      </c>
      <c r="H13" s="6"/>
    </row>
    <row r="14" spans="1:10" ht="25.5">
      <c r="A14" s="11">
        <v>0</v>
      </c>
      <c r="B14" s="12" t="s">
        <v>20</v>
      </c>
      <c r="C14" s="13" t="s">
        <v>21</v>
      </c>
      <c r="D14" s="14">
        <v>0</v>
      </c>
      <c r="E14" s="14">
        <v>0</v>
      </c>
      <c r="F14" s="14">
        <v>10.86</v>
      </c>
      <c r="G14" s="15">
        <f>IF(E14=0,0,(F14/E14)*100)</f>
        <v>0</v>
      </c>
      <c r="H14" s="6"/>
    </row>
    <row r="15" spans="1:10">
      <c r="A15" s="11">
        <v>0</v>
      </c>
      <c r="B15" s="12" t="s">
        <v>22</v>
      </c>
      <c r="C15" s="13" t="s">
        <v>23</v>
      </c>
      <c r="D15" s="14">
        <v>20000</v>
      </c>
      <c r="E15" s="14">
        <v>5000</v>
      </c>
      <c r="F15" s="14">
        <v>12148.85</v>
      </c>
      <c r="G15" s="15">
        <f>IF(E15=0,0,(F15/E15)*100)</f>
        <v>242.977</v>
      </c>
      <c r="H15" s="6"/>
    </row>
    <row r="16" spans="1:10" ht="76.5">
      <c r="A16" s="11">
        <v>1</v>
      </c>
      <c r="B16" s="12" t="s">
        <v>24</v>
      </c>
      <c r="C16" s="13" t="s">
        <v>25</v>
      </c>
      <c r="D16" s="14">
        <v>1270000</v>
      </c>
      <c r="E16" s="14">
        <v>1120000</v>
      </c>
      <c r="F16" s="14">
        <v>0</v>
      </c>
      <c r="G16" s="15">
        <f>IF(E16=0,0,(F16/E16)*100)</f>
        <v>0</v>
      </c>
      <c r="H16" s="6"/>
    </row>
    <row r="17" spans="1:8">
      <c r="A17" s="11">
        <v>1</v>
      </c>
      <c r="B17" s="12" t="s">
        <v>26</v>
      </c>
      <c r="C17" s="13" t="s">
        <v>27</v>
      </c>
      <c r="D17" s="14">
        <v>1270000</v>
      </c>
      <c r="E17" s="14">
        <v>1120000</v>
      </c>
      <c r="F17" s="14">
        <v>0</v>
      </c>
      <c r="G17" s="15">
        <f>IF(E17=0,0,(F17/E17)*100)</f>
        <v>0</v>
      </c>
      <c r="H17" s="6"/>
    </row>
    <row r="18" spans="1:8" ht="25.5">
      <c r="A18" s="11">
        <v>0</v>
      </c>
      <c r="B18" s="12" t="s">
        <v>28</v>
      </c>
      <c r="C18" s="13" t="s">
        <v>29</v>
      </c>
      <c r="D18" s="14">
        <v>1270000</v>
      </c>
      <c r="E18" s="14">
        <v>1120000</v>
      </c>
      <c r="F18" s="14">
        <v>0</v>
      </c>
      <c r="G18" s="15">
        <f>IF(E18=0,0,(F18/E18)*100)</f>
        <v>0</v>
      </c>
      <c r="H18" s="6"/>
    </row>
    <row r="19" spans="1:8">
      <c r="A19" s="11">
        <v>1</v>
      </c>
      <c r="B19" s="12" t="s">
        <v>30</v>
      </c>
      <c r="C19" s="13" t="s">
        <v>31</v>
      </c>
      <c r="D19" s="14">
        <v>1470000</v>
      </c>
      <c r="E19" s="14">
        <v>1170000</v>
      </c>
      <c r="F19" s="14">
        <v>145497.82</v>
      </c>
      <c r="G19" s="15">
        <f>IF(E19=0,0,(F19/E19)*100)</f>
        <v>12.435711111111111</v>
      </c>
      <c r="H19" s="6"/>
    </row>
    <row r="21" spans="1:8" ht="15.75">
      <c r="B21" s="18" t="s">
        <v>35</v>
      </c>
      <c r="C21" s="18"/>
      <c r="D21" s="18"/>
      <c r="E21" s="19"/>
      <c r="F21" s="19" t="s">
        <v>36</v>
      </c>
      <c r="G21" s="20"/>
    </row>
    <row r="29" spans="1:8" hidden="1"/>
  </sheetData>
  <mergeCells count="3">
    <mergeCell ref="B2:G2"/>
    <mergeCell ref="B3:G3"/>
    <mergeCell ref="B21:D21"/>
  </mergeCells>
  <conditionalFormatting sqref="B7:B19">
    <cfRule type="expression" dxfId="62" priority="58" stopIfTrue="1">
      <formula>A7=1</formula>
    </cfRule>
    <cfRule type="expression" dxfId="61" priority="59" stopIfTrue="1">
      <formula>A7=2</formula>
    </cfRule>
    <cfRule type="expression" dxfId="60" priority="60" stopIfTrue="1">
      <formula>A7=3</formula>
    </cfRule>
  </conditionalFormatting>
  <conditionalFormatting sqref="C7:C19">
    <cfRule type="expression" dxfId="59" priority="61" stopIfTrue="1">
      <formula>A7=1</formula>
    </cfRule>
    <cfRule type="expression" dxfId="58" priority="62" stopIfTrue="1">
      <formula>A7=2</formula>
    </cfRule>
    <cfRule type="expression" dxfId="57" priority="63" stopIfTrue="1">
      <formula>A7=3</formula>
    </cfRule>
  </conditionalFormatting>
  <conditionalFormatting sqref="D7:D19">
    <cfRule type="expression" dxfId="56" priority="67" stopIfTrue="1">
      <formula>A7=1</formula>
    </cfRule>
    <cfRule type="expression" dxfId="55" priority="68" stopIfTrue="1">
      <formula>A7=2</formula>
    </cfRule>
    <cfRule type="expression" dxfId="54" priority="69" stopIfTrue="1">
      <formula>A7=3</formula>
    </cfRule>
  </conditionalFormatting>
  <conditionalFormatting sqref="E7:E19">
    <cfRule type="expression" dxfId="53" priority="70" stopIfTrue="1">
      <formula>A7=1</formula>
    </cfRule>
    <cfRule type="expression" dxfId="52" priority="71" stopIfTrue="1">
      <formula>A7=2</formula>
    </cfRule>
    <cfRule type="expression" dxfId="51" priority="72" stopIfTrue="1">
      <formula>A7=3</formula>
    </cfRule>
  </conditionalFormatting>
  <conditionalFormatting sqref="F7:F19">
    <cfRule type="expression" dxfId="50" priority="79" stopIfTrue="1">
      <formula>A7=1</formula>
    </cfRule>
    <cfRule type="expression" dxfId="49" priority="80" stopIfTrue="1">
      <formula>A7=2</formula>
    </cfRule>
    <cfRule type="expression" dxfId="48" priority="81" stopIfTrue="1">
      <formula>A7=3</formula>
    </cfRule>
  </conditionalFormatting>
  <conditionalFormatting sqref="G7:G19">
    <cfRule type="expression" dxfId="47" priority="103" stopIfTrue="1">
      <formula>A7=1</formula>
    </cfRule>
    <cfRule type="expression" dxfId="46" priority="104" stopIfTrue="1">
      <formula>A7=2</formula>
    </cfRule>
    <cfRule type="expression" dxfId="45" priority="105" stopIfTrue="1">
      <formula>A7=3</formula>
    </cfRule>
  </conditionalFormatting>
  <conditionalFormatting sqref="B21:B30">
    <cfRule type="expression" dxfId="44" priority="55" stopIfTrue="1">
      <formula>A21=1</formula>
    </cfRule>
    <cfRule type="expression" dxfId="43" priority="56" stopIfTrue="1">
      <formula>A21=2</formula>
    </cfRule>
    <cfRule type="expression" dxfId="42" priority="57" stopIfTrue="1">
      <formula>A21=3</formula>
    </cfRule>
  </conditionalFormatting>
  <conditionalFormatting sqref="C21:C30">
    <cfRule type="expression" dxfId="41" priority="52" stopIfTrue="1">
      <formula>A21=1</formula>
    </cfRule>
    <cfRule type="expression" dxfId="40" priority="53" stopIfTrue="1">
      <formula>A21=2</formula>
    </cfRule>
    <cfRule type="expression" dxfId="39" priority="54" stopIfTrue="1">
      <formula>A21=3</formula>
    </cfRule>
  </conditionalFormatting>
  <conditionalFormatting sqref="D21:D30">
    <cfRule type="expression" dxfId="38" priority="46" stopIfTrue="1">
      <formula>A21=1</formula>
    </cfRule>
    <cfRule type="expression" dxfId="37" priority="47" stopIfTrue="1">
      <formula>A21=2</formula>
    </cfRule>
    <cfRule type="expression" dxfId="36" priority="48" stopIfTrue="1">
      <formula>A21=3</formula>
    </cfRule>
  </conditionalFormatting>
  <conditionalFormatting sqref="E21:E30">
    <cfRule type="expression" dxfId="35" priority="43" stopIfTrue="1">
      <formula>A21=1</formula>
    </cfRule>
    <cfRule type="expression" dxfId="34" priority="44" stopIfTrue="1">
      <formula>A21=2</formula>
    </cfRule>
    <cfRule type="expression" dxfId="33" priority="45" stopIfTrue="1">
      <formula>A21=3</formula>
    </cfRule>
  </conditionalFormatting>
  <conditionalFormatting sqref="F21:F30">
    <cfRule type="expression" dxfId="32" priority="34" stopIfTrue="1">
      <formula>A21=1</formula>
    </cfRule>
    <cfRule type="expression" dxfId="31" priority="35" stopIfTrue="1">
      <formula>A21=2</formula>
    </cfRule>
    <cfRule type="expression" dxfId="30" priority="36" stopIfTrue="1">
      <formula>A21=3</formula>
    </cfRule>
  </conditionalFormatting>
  <conditionalFormatting sqref="G21:G30">
    <cfRule type="expression" dxfId="29" priority="10" stopIfTrue="1">
      <formula>A21=1</formula>
    </cfRule>
    <cfRule type="expression" dxfId="28" priority="11" stopIfTrue="1">
      <formula>A21=2</formula>
    </cfRule>
    <cfRule type="expression" dxfId="27" priority="12" stopIfTrue="1">
      <formula>A21=3</formula>
    </cfRule>
  </conditionalFormatting>
  <conditionalFormatting sqref="F21">
    <cfRule type="expression" dxfId="17" priority="7" stopIfTrue="1">
      <formula>A21=1</formula>
    </cfRule>
    <cfRule type="expression" dxfId="16" priority="8" stopIfTrue="1">
      <formula>A21=2</formula>
    </cfRule>
    <cfRule type="expression" dxfId="15" priority="9" stopIfTrue="1">
      <formula>A21=3</formula>
    </cfRule>
  </conditionalFormatting>
  <conditionalFormatting sqref="D21">
    <cfRule type="expression" dxfId="11" priority="4" stopIfTrue="1">
      <formula>A21=1</formula>
    </cfRule>
    <cfRule type="expression" dxfId="10" priority="5" stopIfTrue="1">
      <formula>A21=2</formula>
    </cfRule>
    <cfRule type="expression" dxfId="9" priority="6" stopIfTrue="1">
      <formula>A21=3</formula>
    </cfRule>
  </conditionalFormatting>
  <conditionalFormatting sqref="E21">
    <cfRule type="expression" dxfId="5" priority="1" stopIfTrue="1">
      <formula>A21=1</formula>
    </cfRule>
    <cfRule type="expression" dxfId="4" priority="2" stopIfTrue="1">
      <formula>A21=2</formula>
    </cfRule>
    <cfRule type="expression" dxfId="3" priority="3" stopIfTrue="1">
      <formula>A21=3</formula>
    </cfRule>
  </conditionalFormatting>
  <pageMargins left="0.31496062992125984" right="0.31496062992125984" top="0.39370078740157483" bottom="0.39370078740157483" header="0" footer="0"/>
  <pageSetup paperSize="9" scale="85" fitToHeight="5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analiz_vd0</vt:lpstr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2025-05-12T08:24:12Z</cp:lastPrinted>
  <dcterms:created xsi:type="dcterms:W3CDTF">2025-05-12T08:16:38Z</dcterms:created>
  <dcterms:modified xsi:type="dcterms:W3CDTF">2025-05-12T08:25:08Z</dcterms:modified>
</cp:coreProperties>
</file>